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Table2" sheetId="1" r:id="rId1"/>
  </sheets>
  <calcPr calcId="145621"/>
</workbook>
</file>

<file path=xl/calcChain.xml><?xml version="1.0" encoding="utf-8"?>
<calcChain xmlns="http://schemas.openxmlformats.org/spreadsheetml/2006/main">
  <c r="L22" i="1" l="1"/>
  <c r="I22" i="1"/>
  <c r="J20" i="1" l="1"/>
  <c r="G20" i="1"/>
  <c r="F23" i="1"/>
  <c r="L23" i="1" l="1"/>
  <c r="J23" i="1"/>
  <c r="I23" i="1"/>
  <c r="G23" i="1"/>
  <c r="C23" i="1"/>
</calcChain>
</file>

<file path=xl/sharedStrings.xml><?xml version="1.0" encoding="utf-8"?>
<sst xmlns="http://schemas.openxmlformats.org/spreadsheetml/2006/main" count="44" uniqueCount="24">
  <si>
    <t/>
  </si>
  <si>
    <t>№ п/п</t>
  </si>
  <si>
    <t>Наименование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</si>
  <si>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</si>
  <si>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</si>
  <si>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</si>
  <si>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до 1 года</t>
  </si>
  <si>
    <t xml:space="preserve">Бюджетные кредиты от других бюджетов бюджетной системы Российской Федерации        </t>
  </si>
  <si>
    <t>рублей</t>
  </si>
  <si>
    <t xml:space="preserve">к  решению Совета депутатов </t>
  </si>
  <si>
    <t xml:space="preserve">                                                                                                                                                                                                       Приложение № 8</t>
  </si>
  <si>
    <t>Сумма</t>
  </si>
  <si>
    <t>Объем привлечения средств в бюджет муниципального образования «Муниципальный округ 
Ярский район Удмуртской Республики» в 2024 году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</si>
  <si>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 в 2024 году</t>
  </si>
  <si>
    <t>Объем привлечения средств в бюджет муниципального образования «Муниципальный округ 
Ярский район Удмуртской Республики» в 2025 году</t>
  </si>
  <si>
    <t xml:space="preserve">Объем погашения муниципальных внутренних заимствований муниципального образования «Муниципальный округ 
Ярский район Удмуртской Республики» в 2025 году                  </t>
  </si>
  <si>
    <t>Объем привлечения средств в бюджет муниципального образования «Муниципальный округ 
Ярский район Удмуртской Республики» в 2026 году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</si>
  <si>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в 2026 году</t>
  </si>
  <si>
    <t xml:space="preserve">муниципального образования «Муниципальный округ </t>
  </si>
  <si>
    <t xml:space="preserve">Ярский район Удмуртской Республики»
</t>
  </si>
  <si>
    <t xml:space="preserve">                                                                                                                                                                                                 от 28 декабря 2023 № 270</t>
  </si>
  <si>
    <t xml:space="preserve">                                                                                                                                                                                                 от "______" декабря 2024 № 270</t>
  </si>
  <si>
    <t xml:space="preserve">Кредиты, привлеченные от кредитных организаций -для финансирования дефицита бюджета и (или) погашения долговых обязательств муниципального образования «Муниципальный округ Ярский район   </t>
  </si>
  <si>
    <t>Программа муниципальных внутренних заимствований муниципального образования «Муниципальный округ Ярский район Удмуртской Республики»
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</si>
</sst>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8" x14ac:knownFonts="1">
    <font>
      <sz val="10"/>
      <color rgb="FF000000"/>
      <name val="Times New Roman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PT Astra Serif"/>
      <family val="1"/>
      <charset val="204"/>
    </font>
    <font>
      <b/>
      <sz val="11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0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3">
    <xf numFmtId="164" fontId="0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5" fontId="1" fillId="0" borderId="1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 wrapText="1"/>
    </xf>
    <xf numFmtId="165" fontId="3" fillId="0" borderId="14" xfId="0" applyNumberFormat="1" applyFont="1" applyFill="1" applyBorder="1" applyAlignment="1">
      <alignment vertical="center" wrapText="1"/>
    </xf>
    <xf numFmtId="165" fontId="2" fillId="0" borderId="14" xfId="0" applyNumberFormat="1" applyFont="1" applyFill="1" applyBorder="1" applyAlignment="1">
      <alignment vertical="center" wrapText="1"/>
    </xf>
    <xf numFmtId="165" fontId="1" fillId="0" borderId="5" xfId="0" applyNumberFormat="1" applyFont="1" applyFill="1" applyBorder="1" applyAlignment="1">
      <alignment vertical="center" wrapText="1"/>
    </xf>
    <xf numFmtId="164" fontId="3" fillId="0" borderId="0" xfId="0" applyNumberFormat="1" applyFont="1" applyFill="1" applyAlignment="1">
      <alignment vertical="top" wrapText="1"/>
    </xf>
    <xf numFmtId="0" fontId="4" fillId="0" borderId="0" xfId="0" applyNumberFormat="1" applyFont="1" applyFill="1" applyAlignment="1">
      <alignment horizontal="right" vertical="center" wrapText="1"/>
    </xf>
    <xf numFmtId="164" fontId="4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horizontal="center" vertical="center" wrapText="1"/>
    </xf>
    <xf numFmtId="164" fontId="6" fillId="0" borderId="0" xfId="0" applyNumberFormat="1" applyFont="1" applyFill="1" applyAlignment="1">
      <alignment horizontal="right" vertical="top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20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vertical="center" wrapText="1"/>
    </xf>
    <xf numFmtId="0" fontId="6" fillId="0" borderId="15" xfId="0" applyNumberFormat="1" applyFont="1" applyFill="1" applyBorder="1" applyAlignment="1">
      <alignment vertical="center" wrapText="1"/>
    </xf>
    <xf numFmtId="165" fontId="6" fillId="0" borderId="11" xfId="0" applyNumberFormat="1" applyFont="1" applyFill="1" applyBorder="1" applyAlignment="1">
      <alignment vertical="center" wrapText="1"/>
    </xf>
    <xf numFmtId="165" fontId="6" fillId="0" borderId="16" xfId="0" applyNumberFormat="1" applyFont="1" applyFill="1" applyBorder="1" applyAlignment="1">
      <alignment vertical="center" wrapText="1"/>
    </xf>
    <xf numFmtId="165" fontId="6" fillId="0" borderId="13" xfId="0" applyNumberFormat="1" applyFont="1" applyFill="1" applyBorder="1" applyAlignment="1">
      <alignment vertical="center" wrapText="1"/>
    </xf>
    <xf numFmtId="165" fontId="6" fillId="0" borderId="8" xfId="0" applyNumberFormat="1" applyFont="1" applyFill="1" applyBorder="1" applyAlignment="1">
      <alignment vertical="center" wrapText="1"/>
    </xf>
    <xf numFmtId="165" fontId="6" fillId="0" borderId="5" xfId="0" applyNumberFormat="1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right" vertical="center" wrapText="1"/>
    </xf>
    <xf numFmtId="165" fontId="6" fillId="0" borderId="4" xfId="0" applyNumberFormat="1" applyFont="1" applyFill="1" applyBorder="1" applyAlignment="1">
      <alignment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Alignment="1">
      <alignment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vertical="center" wrapText="1"/>
    </xf>
    <xf numFmtId="165" fontId="6" fillId="0" borderId="17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vertical="center" wrapText="1"/>
    </xf>
    <xf numFmtId="0" fontId="6" fillId="0" borderId="20" xfId="0" applyNumberFormat="1" applyFont="1" applyFill="1" applyBorder="1" applyAlignment="1">
      <alignment vertical="center" wrapText="1"/>
    </xf>
    <xf numFmtId="0" fontId="7" fillId="0" borderId="19" xfId="0" applyNumberFormat="1" applyFont="1" applyFill="1" applyBorder="1" applyAlignment="1">
      <alignment vertical="center" wrapText="1"/>
    </xf>
    <xf numFmtId="165" fontId="7" fillId="0" borderId="19" xfId="0" applyNumberFormat="1" applyFont="1" applyFill="1" applyBorder="1" applyAlignment="1">
      <alignment vertical="center" wrapText="1"/>
    </xf>
    <xf numFmtId="164" fontId="6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18" xfId="0" applyNumberFormat="1" applyFont="1" applyFill="1" applyBorder="1" applyAlignment="1">
      <alignment horizontal="center" vertical="center" wrapText="1"/>
    </xf>
    <xf numFmtId="0" fontId="6" fillId="0" borderId="19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vertical="center" wrapText="1"/>
    </xf>
    <xf numFmtId="165" fontId="7" fillId="0" borderId="19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view="pageBreakPreview" topLeftCell="A11" zoomScale="90" zoomScaleNormal="100" zoomScaleSheetLayoutView="90" workbookViewId="0">
      <selection activeCell="O22" sqref="O22"/>
    </sheetView>
  </sheetViews>
  <sheetFormatPr defaultRowHeight="12.75" x14ac:dyDescent="0.2"/>
  <cols>
    <col min="1" max="1" width="5.5" style="36" customWidth="1"/>
    <col min="2" max="2" width="49" style="36" customWidth="1"/>
    <col min="3" max="3" width="14" style="36" customWidth="1"/>
    <col min="4" max="4" width="2" style="36" customWidth="1"/>
    <col min="5" max="5" width="15" style="36" customWidth="1"/>
    <col min="6" max="6" width="20.1640625" style="36" customWidth="1"/>
    <col min="7" max="7" width="14.5" style="36" customWidth="1"/>
    <col min="8" max="8" width="13.33203125" style="36" customWidth="1"/>
    <col min="9" max="9" width="17.33203125" style="36" customWidth="1"/>
    <col min="10" max="11" width="15.5" style="36" customWidth="1"/>
    <col min="12" max="12" width="18" style="36" customWidth="1"/>
    <col min="13" max="13" width="26.5" hidden="1" customWidth="1"/>
  </cols>
  <sheetData>
    <row r="1" spans="1:13" ht="15" x14ac:dyDescent="0.2">
      <c r="A1" s="37" t="s">
        <v>10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5" x14ac:dyDescent="0.2">
      <c r="A2" s="37" t="s">
        <v>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5" x14ac:dyDescent="0.2">
      <c r="A3" s="37" t="s">
        <v>18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5" x14ac:dyDescent="0.2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5" x14ac:dyDescent="0.2">
      <c r="A5" s="37" t="s">
        <v>21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8" spans="1:13" ht="18.399999999999999" customHeight="1" x14ac:dyDescent="0.2">
      <c r="A8" s="37" t="s">
        <v>10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</row>
    <row r="9" spans="1:13" ht="18" customHeight="1" x14ac:dyDescent="0.2">
      <c r="A9" s="37" t="s">
        <v>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</row>
    <row r="10" spans="1:13" ht="15" x14ac:dyDescent="0.2">
      <c r="A10" s="37" t="s">
        <v>18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</row>
    <row r="11" spans="1:13" ht="15" x14ac:dyDescent="0.2">
      <c r="A11" s="38" t="s">
        <v>19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</row>
    <row r="12" spans="1:13" ht="18.600000000000001" customHeight="1" x14ac:dyDescent="0.2">
      <c r="A12" s="37" t="s">
        <v>20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ht="15" x14ac:dyDescent="0.2">
      <c r="A13" s="8" t="s">
        <v>0</v>
      </c>
      <c r="B13" s="8" t="s">
        <v>0</v>
      </c>
      <c r="C13" s="8"/>
      <c r="D13" s="8" t="s">
        <v>0</v>
      </c>
      <c r="E13" s="8"/>
      <c r="F13" s="8"/>
      <c r="G13" s="8"/>
      <c r="H13" s="8"/>
      <c r="I13" s="8" t="s">
        <v>0</v>
      </c>
      <c r="J13" s="9"/>
      <c r="K13" s="9"/>
      <c r="L13" s="9"/>
      <c r="M13" s="1"/>
    </row>
    <row r="14" spans="1:13" ht="46.5" customHeight="1" x14ac:dyDescent="0.2">
      <c r="A14" s="42" t="s">
        <v>23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</row>
    <row r="15" spans="1:13" ht="16.7" customHeight="1" x14ac:dyDescent="0.2">
      <c r="A15" s="10" t="s">
        <v>0</v>
      </c>
      <c r="B15" s="10" t="s">
        <v>0</v>
      </c>
      <c r="C15" s="10"/>
      <c r="D15" s="10" t="s">
        <v>0</v>
      </c>
      <c r="E15" s="10"/>
      <c r="F15" s="10"/>
      <c r="G15" s="10"/>
      <c r="H15" s="10"/>
      <c r="I15" s="10" t="s">
        <v>0</v>
      </c>
      <c r="J15" s="9"/>
      <c r="K15" s="9"/>
      <c r="L15" s="11" t="s">
        <v>8</v>
      </c>
      <c r="M15" s="1"/>
    </row>
    <row r="16" spans="1:13" ht="18" hidden="1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</row>
    <row r="17" spans="1:13" s="7" customFormat="1" ht="114" customHeight="1" x14ac:dyDescent="0.2">
      <c r="A17" s="39" t="s">
        <v>1</v>
      </c>
      <c r="B17" s="40" t="s">
        <v>2</v>
      </c>
      <c r="C17" s="46" t="s">
        <v>12</v>
      </c>
      <c r="D17" s="50"/>
      <c r="E17" s="47"/>
      <c r="F17" s="45" t="s">
        <v>13</v>
      </c>
      <c r="G17" s="46" t="s">
        <v>14</v>
      </c>
      <c r="H17" s="47"/>
      <c r="I17" s="48" t="s">
        <v>15</v>
      </c>
      <c r="J17" s="46" t="s">
        <v>16</v>
      </c>
      <c r="K17" s="50"/>
      <c r="L17" s="45" t="s">
        <v>17</v>
      </c>
      <c r="M17" s="43"/>
    </row>
    <row r="18" spans="1:13" s="7" customFormat="1" ht="102" customHeight="1" x14ac:dyDescent="0.2">
      <c r="A18" s="39" t="s">
        <v>0</v>
      </c>
      <c r="B18" s="40" t="s">
        <v>0</v>
      </c>
      <c r="C18" s="45" t="s">
        <v>11</v>
      </c>
      <c r="D18" s="45"/>
      <c r="E18" s="12" t="s">
        <v>5</v>
      </c>
      <c r="F18" s="45"/>
      <c r="G18" s="12" t="s">
        <v>11</v>
      </c>
      <c r="H18" s="12" t="s">
        <v>5</v>
      </c>
      <c r="I18" s="49"/>
      <c r="J18" s="13" t="s">
        <v>11</v>
      </c>
      <c r="K18" s="14" t="s">
        <v>5</v>
      </c>
      <c r="L18" s="45"/>
      <c r="M18" s="44"/>
    </row>
    <row r="19" spans="1:13" ht="42.75" hidden="1" customHeight="1" x14ac:dyDescent="0.2">
      <c r="A19" s="15"/>
      <c r="B19" s="16"/>
      <c r="C19" s="17"/>
      <c r="D19" s="18">
        <v>0</v>
      </c>
      <c r="E19" s="19"/>
      <c r="F19" s="20"/>
      <c r="G19" s="20"/>
      <c r="H19" s="20"/>
      <c r="I19" s="20">
        <v>0</v>
      </c>
      <c r="J19" s="21">
        <v>0</v>
      </c>
      <c r="K19" s="22"/>
      <c r="L19" s="19"/>
      <c r="M19" s="2"/>
    </row>
    <row r="20" spans="1:13" ht="63.75" x14ac:dyDescent="0.2">
      <c r="A20" s="15">
        <v>1</v>
      </c>
      <c r="B20" s="23" t="s">
        <v>22</v>
      </c>
      <c r="C20" s="51"/>
      <c r="D20" s="51"/>
      <c r="E20" s="24" t="s">
        <v>6</v>
      </c>
      <c r="F20" s="25"/>
      <c r="G20" s="26">
        <f>13600000+13677416.3</f>
        <v>27277416.300000001</v>
      </c>
      <c r="H20" s="27" t="s">
        <v>6</v>
      </c>
      <c r="I20" s="28"/>
      <c r="J20" s="26">
        <f>13677416.3+13677416.3</f>
        <v>27354832.600000001</v>
      </c>
      <c r="K20" s="24" t="s">
        <v>6</v>
      </c>
      <c r="L20" s="25"/>
      <c r="M20" s="4"/>
    </row>
    <row r="21" spans="1:13" ht="48.75" hidden="1" customHeight="1" x14ac:dyDescent="0.2">
      <c r="A21" s="29">
        <v>2</v>
      </c>
      <c r="B21" s="30" t="s">
        <v>4</v>
      </c>
      <c r="C21" s="17"/>
      <c r="D21" s="18">
        <v>0</v>
      </c>
      <c r="E21" s="19"/>
      <c r="F21" s="20"/>
      <c r="G21" s="20"/>
      <c r="H21" s="20"/>
      <c r="I21" s="20"/>
      <c r="J21" s="31">
        <v>0</v>
      </c>
      <c r="K21" s="18"/>
      <c r="L21" s="19"/>
      <c r="M21" s="3"/>
    </row>
    <row r="22" spans="1:13" ht="25.5" x14ac:dyDescent="0.2">
      <c r="A22" s="12">
        <v>2</v>
      </c>
      <c r="B22" s="32" t="s">
        <v>7</v>
      </c>
      <c r="C22" s="51">
        <v>13600000</v>
      </c>
      <c r="D22" s="51"/>
      <c r="E22" s="26"/>
      <c r="F22" s="26">
        <v>13600000</v>
      </c>
      <c r="G22" s="26"/>
      <c r="H22" s="26"/>
      <c r="I22" s="26">
        <f>13677416.25+13600000</f>
        <v>27277416.25</v>
      </c>
      <c r="J22" s="26"/>
      <c r="K22" s="24"/>
      <c r="L22" s="26">
        <f>13677416.3+13677416.3</f>
        <v>27354832.600000001</v>
      </c>
      <c r="M22" s="6"/>
    </row>
    <row r="23" spans="1:13" ht="23.25" customHeight="1" x14ac:dyDescent="0.2">
      <c r="A23" s="33" t="s">
        <v>0</v>
      </c>
      <c r="B23" s="34" t="s">
        <v>3</v>
      </c>
      <c r="C23" s="52">
        <f>C20+C22</f>
        <v>13600000</v>
      </c>
      <c r="D23" s="52"/>
      <c r="E23" s="35"/>
      <c r="F23" s="35">
        <f>F20+F22</f>
        <v>13600000</v>
      </c>
      <c r="G23" s="35">
        <f>G20+G22</f>
        <v>27277416.300000001</v>
      </c>
      <c r="H23" s="35"/>
      <c r="I23" s="35">
        <f>I20+I22</f>
        <v>27277416.25</v>
      </c>
      <c r="J23" s="35">
        <f>J20+J22</f>
        <v>27354832.600000001</v>
      </c>
      <c r="K23" s="35"/>
      <c r="L23" s="35">
        <f>L20+L22</f>
        <v>27354832.600000001</v>
      </c>
      <c r="M23" s="5"/>
    </row>
  </sheetData>
  <mergeCells count="25">
    <mergeCell ref="C20:D20"/>
    <mergeCell ref="C23:D23"/>
    <mergeCell ref="C17:E17"/>
    <mergeCell ref="A12:M12"/>
    <mergeCell ref="F17:F18"/>
    <mergeCell ref="C22:D22"/>
    <mergeCell ref="A10:M10"/>
    <mergeCell ref="A9:M9"/>
    <mergeCell ref="A8:M8"/>
    <mergeCell ref="A17:A18"/>
    <mergeCell ref="B17:B18"/>
    <mergeCell ref="A16:M16"/>
    <mergeCell ref="A14:M14"/>
    <mergeCell ref="M17:M18"/>
    <mergeCell ref="C18:D18"/>
    <mergeCell ref="G17:H17"/>
    <mergeCell ref="I17:I18"/>
    <mergeCell ref="J17:K17"/>
    <mergeCell ref="L17:L18"/>
    <mergeCell ref="A11:M11"/>
    <mergeCell ref="A1:M1"/>
    <mergeCell ref="A2:M2"/>
    <mergeCell ref="A3:M3"/>
    <mergeCell ref="A4:M4"/>
    <mergeCell ref="A5:M5"/>
  </mergeCells>
  <printOptions horizontalCentered="1"/>
  <pageMargins left="0.59055118110236227" right="0.39370078740157483" top="0.78740157480314965" bottom="0.78740157480314965" header="0.31496062992125984" footer="0"/>
  <pageSetup paperSize="9" scale="76" firstPageNumber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2024-11-29T07:49:26Z</dcterms:modified>
</cp:coreProperties>
</file>