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1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9" i="1" l="1"/>
  <c r="D16" i="1"/>
  <c r="D12" i="1"/>
  <c r="C12" i="1"/>
  <c r="D21" i="1" l="1"/>
  <c r="C17" i="1"/>
  <c r="C19" i="1" l="1"/>
  <c r="C16" i="1"/>
  <c r="C21" i="1" s="1"/>
</calcChain>
</file>

<file path=xl/sharedStrings.xml><?xml version="1.0" encoding="utf-8"?>
<sst xmlns="http://schemas.openxmlformats.org/spreadsheetml/2006/main" count="28" uniqueCount="28">
  <si>
    <t>Код</t>
  </si>
  <si>
    <t>Наименование источников</t>
  </si>
  <si>
    <t>2023 год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</si>
  <si>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</si>
  <si>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</si>
  <si>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</si>
  <si>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</si>
  <si>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</si>
  <si>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</si>
  <si>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</si>
  <si>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</si>
  <si>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</si>
  <si>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</si>
  <si>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</si>
  <si>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</si>
  <si>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</si>
  <si>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</si>
  <si>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</si>
  <si>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</si>
  <si>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ИТОГО</t>
  </si>
  <si>
    <t>к решению Совета депутатов муниципального образования</t>
  </si>
  <si>
    <t>"Муниципальный округ Ярский район Удмуртской Республики"</t>
  </si>
  <si>
    <t>руб.</t>
  </si>
  <si>
    <t>Приложение № 5</t>
  </si>
  <si>
    <t>от "_____"  _____________ 2024 года № _______</t>
  </si>
  <si>
    <t xml:space="preserve">Источники внутреннего финансирования дефицита бюджета муниципального образования «Муниципальный округ Ярский район Удмуртской республики» на 2023 год </t>
  </si>
  <si>
    <t>Утвержденные бюджетные назначения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</si>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</sst>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49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90" zoomScaleNormal="90" workbookViewId="0">
      <selection activeCell="B10" sqref="B10:B11"/>
    </sheetView>
  </sheetViews>
  <sheetFormatPr defaultRowHeight="15.75" x14ac:dyDescent="0.25"/>
  <cols>
    <col min="1" max="1" width="28" style="1" bestFit="1" customWidth="1"/>
    <col min="2" max="2" width="102" style="1" customWidth="1"/>
    <col min="3" max="3" width="25.7109375" style="18" customWidth="1"/>
    <col min="4" max="4" width="20.28515625" style="16" customWidth="1"/>
  </cols>
  <sheetData>
    <row r="1" spans="1:4" x14ac:dyDescent="0.25">
      <c r="B1" s="11"/>
      <c r="C1" s="21" t="s">
        <v>23</v>
      </c>
      <c r="D1" s="21"/>
    </row>
    <row r="2" spans="1:4" x14ac:dyDescent="0.25">
      <c r="B2" s="21" t="s">
        <v>20</v>
      </c>
      <c r="C2" s="21"/>
      <c r="D2" s="21"/>
    </row>
    <row r="3" spans="1:4" x14ac:dyDescent="0.25">
      <c r="B3" s="21" t="s">
        <v>21</v>
      </c>
      <c r="C3" s="21"/>
      <c r="D3" s="21"/>
    </row>
    <row r="4" spans="1:4" x14ac:dyDescent="0.25">
      <c r="B4" s="21" t="s">
        <v>24</v>
      </c>
      <c r="C4" s="21"/>
      <c r="D4" s="21"/>
    </row>
    <row r="5" spans="1:4" x14ac:dyDescent="0.25">
      <c r="B5" s="9"/>
      <c r="C5" s="15"/>
    </row>
    <row r="6" spans="1:4" x14ac:dyDescent="0.25">
      <c r="B6" s="2"/>
      <c r="C6" s="2"/>
      <c r="D6" s="17"/>
    </row>
    <row r="7" spans="1:4" ht="15.6" customHeight="1" x14ac:dyDescent="0.25">
      <c r="A7" s="31" t="s">
        <v>25</v>
      </c>
      <c r="B7" s="31"/>
      <c r="C7" s="31"/>
      <c r="D7" s="31"/>
    </row>
    <row r="8" spans="1:4" ht="29.45" customHeight="1" x14ac:dyDescent="0.25">
      <c r="A8" s="10"/>
      <c r="B8" s="10"/>
      <c r="C8" s="12"/>
    </row>
    <row r="9" spans="1:4" x14ac:dyDescent="0.25">
      <c r="B9" s="2"/>
      <c r="C9" s="30" t="s">
        <v>22</v>
      </c>
      <c r="D9" s="30"/>
    </row>
    <row r="10" spans="1:4" x14ac:dyDescent="0.25">
      <c r="A10" s="26" t="s">
        <v>0</v>
      </c>
      <c r="B10" s="26" t="s">
        <v>1</v>
      </c>
      <c r="C10" s="22" t="s">
        <v>2</v>
      </c>
      <c r="D10" s="22"/>
    </row>
    <row r="11" spans="1:4" ht="31.5" x14ac:dyDescent="0.25">
      <c r="A11" s="27"/>
      <c r="B11" s="27"/>
      <c r="C11" s="13" t="s">
        <v>26</v>
      </c>
      <c r="D11" s="19" t="s">
        <v>27</v>
      </c>
    </row>
    <row r="12" spans="1:4" ht="31.5" x14ac:dyDescent="0.25">
      <c r="A12" s="4" t="s">
        <v>3</v>
      </c>
      <c r="B12" s="5" t="s">
        <v>4</v>
      </c>
      <c r="C12" s="8">
        <f>C13+C15</f>
        <v>0</v>
      </c>
      <c r="D12" s="8">
        <f>D13+D15</f>
        <v>0</v>
      </c>
    </row>
    <row r="13" spans="1:4" ht="15.6" customHeight="1" x14ac:dyDescent="0.25">
      <c r="A13" s="22" t="s">
        <v>5</v>
      </c>
      <c r="B13" s="23" t="s">
        <v>6</v>
      </c>
      <c r="C13" s="25">
        <v>0</v>
      </c>
      <c r="D13" s="28"/>
    </row>
    <row r="14" spans="1:4" ht="15.6" customHeight="1" x14ac:dyDescent="0.25">
      <c r="A14" s="22"/>
      <c r="B14" s="24"/>
      <c r="C14" s="25"/>
      <c r="D14" s="29"/>
    </row>
    <row r="15" spans="1:4" ht="31.5" x14ac:dyDescent="0.25">
      <c r="A15" s="3" t="s">
        <v>7</v>
      </c>
      <c r="B15" s="6" t="s">
        <v>8</v>
      </c>
      <c r="C15" s="14">
        <v>0</v>
      </c>
      <c r="D15" s="20"/>
    </row>
    <row r="16" spans="1:4" ht="31.5" x14ac:dyDescent="0.25">
      <c r="A16" s="7" t="s">
        <v>9</v>
      </c>
      <c r="B16" s="5" t="s">
        <v>10</v>
      </c>
      <c r="C16" s="8">
        <f>C17+C18</f>
        <v>0</v>
      </c>
      <c r="D16" s="8">
        <f>D17+D18</f>
        <v>13600052.609999999</v>
      </c>
    </row>
    <row r="17" spans="1:4" ht="31.5" x14ac:dyDescent="0.25">
      <c r="A17" s="3" t="s">
        <v>11</v>
      </c>
      <c r="B17" s="6" t="s">
        <v>12</v>
      </c>
      <c r="C17" s="14">
        <f>17437900+13600000</f>
        <v>31037900</v>
      </c>
      <c r="D17" s="20">
        <v>31037900</v>
      </c>
    </row>
    <row r="18" spans="1:4" ht="31.5" x14ac:dyDescent="0.25">
      <c r="A18" s="3" t="s">
        <v>13</v>
      </c>
      <c r="B18" s="6" t="s">
        <v>14</v>
      </c>
      <c r="C18" s="14">
        <v>-31037900</v>
      </c>
      <c r="D18" s="20">
        <v>-17437847.390000001</v>
      </c>
    </row>
    <row r="19" spans="1:4" ht="31.5" x14ac:dyDescent="0.25">
      <c r="A19" s="7" t="s">
        <v>15</v>
      </c>
      <c r="B19" s="5" t="s">
        <v>16</v>
      </c>
      <c r="C19" s="8">
        <f>C20</f>
        <v>10394984.48</v>
      </c>
      <c r="D19" s="8">
        <f>D20</f>
        <v>-5752808.8799999999</v>
      </c>
    </row>
    <row r="20" spans="1:4" ht="31.5" x14ac:dyDescent="0.25">
      <c r="A20" s="3" t="s">
        <v>17</v>
      </c>
      <c r="B20" s="6" t="s">
        <v>18</v>
      </c>
      <c r="C20" s="14">
        <v>10394984.48</v>
      </c>
      <c r="D20" s="20">
        <v>-5752808.8799999999</v>
      </c>
    </row>
    <row r="21" spans="1:4" x14ac:dyDescent="0.25">
      <c r="A21" s="3"/>
      <c r="B21" s="5" t="s">
        <v>19</v>
      </c>
      <c r="C21" s="8">
        <f>C12+C16+C19</f>
        <v>10394984.48</v>
      </c>
      <c r="D21" s="8">
        <f>D12+D16+D19</f>
        <v>7847243.7299999995</v>
      </c>
    </row>
  </sheetData>
  <mergeCells count="13">
    <mergeCell ref="C1:D1"/>
    <mergeCell ref="B2:D2"/>
    <mergeCell ref="B3:D3"/>
    <mergeCell ref="B4:D4"/>
    <mergeCell ref="A13:A14"/>
    <mergeCell ref="B13:B14"/>
    <mergeCell ref="C13:C14"/>
    <mergeCell ref="C10:D10"/>
    <mergeCell ref="B10:B11"/>
    <mergeCell ref="A10:A11"/>
    <mergeCell ref="D13:D14"/>
    <mergeCell ref="C9:D9"/>
    <mergeCell ref="A7:D7"/>
  </mergeCells>
  <pageMargins left="0.39370078740157483" right="0.19685039370078741" top="2.3228346456692917" bottom="0.19685039370078741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2024-04-26T13:20:45Z</dcterms:modified>
</cp:coreProperties>
</file>